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Weights" sheetId="2" state="visible" r:id="rId2"/>
    <sheet xmlns:r="http://schemas.openxmlformats.org/officeDocument/2006/relationships" name="Scores" sheetId="3" state="visible" r:id="rId3"/>
    <sheet xmlns:r="http://schemas.openxmlformats.org/officeDocument/2006/relationships" name="Results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FFBEB"/>
      </patternFill>
    </fill>
    <fill>
      <patternFill patternType="solid">
        <fgColor rgb="00F3F4F6"/>
      </patternFill>
    </fill>
    <fill>
      <patternFill patternType="solid">
        <fgColor rgb="00F8FAFC"/>
      </patternFill>
    </fill>
  </fills>
  <borders count="13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medium">
        <color rgb="0014213D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center" wrapText="1"/>
    </xf>
    <xf numFmtId="9" fontId="0" fillId="3" borderId="1" applyAlignment="1" pivotButton="0" quotePrefix="0" xfId="0">
      <alignment vertical="center" wrapText="1"/>
    </xf>
    <xf numFmtId="0" fontId="5" fillId="4" borderId="6" pivotButton="0" quotePrefix="0" xfId="0"/>
    <xf numFmtId="9" fontId="5" fillId="4" borderId="9" pivotButton="0" quotePrefix="0" xfId="0"/>
    <xf numFmtId="0" fontId="0" fillId="4" borderId="7" pivotButton="0" quotePrefix="0" xfId="0"/>
    <xf numFmtId="0" fontId="5" fillId="0" borderId="0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2" fillId="0" borderId="4" pivotButton="0" quotePrefix="0" xfId="0"/>
    <xf numFmtId="0" fontId="0" fillId="3" borderId="1" applyAlignment="1" pivotButton="0" quotePrefix="0" xfId="0">
      <alignment horizontal="center"/>
    </xf>
    <xf numFmtId="0" fontId="0" fillId="0" borderId="5" pivotButton="0" quotePrefix="0" xfId="0"/>
    <xf numFmtId="0" fontId="2" fillId="0" borderId="6" pivotButton="0" quotePrefix="0" xfId="0"/>
    <xf numFmtId="0" fontId="0" fillId="3" borderId="9" applyAlignment="1" pivotButton="0" quotePrefix="0" xfId="0">
      <alignment horizontal="center"/>
    </xf>
    <xf numFmtId="0" fontId="0" fillId="0" borderId="7" pivotButton="0" quotePrefix="0" xfId="0"/>
    <xf numFmtId="2" fontId="2" fillId="0" borderId="1" pivotButton="0" quotePrefix="0" xfId="0"/>
    <xf numFmtId="2" fontId="2" fillId="0" borderId="5" pivotButton="0" quotePrefix="0" xfId="0"/>
    <xf numFmtId="0" fontId="7" fillId="2" borderId="6" pivotButton="0" quotePrefix="0" xfId="0"/>
    <xf numFmtId="2" fontId="7" fillId="2" borderId="9" pivotButton="0" quotePrefix="0" xfId="0"/>
    <xf numFmtId="2" fontId="7" fillId="2" borderId="7" pivotButton="0" quotePrefix="0" xfId="0"/>
    <xf numFmtId="0" fontId="5" fillId="4" borderId="10" pivotButton="0" quotePrefix="0" xfId="0"/>
    <xf numFmtId="0" fontId="5" fillId="4" borderId="11" pivotButton="0" quotePrefix="0" xfId="0"/>
    <xf numFmtId="0" fontId="5" fillId="4" borderId="12" pivotButton="0" quotePrefix="0" xfId="0"/>
    <xf numFmtId="0" fontId="2" fillId="0" borderId="1" pivotButton="0" quotePrefix="0" xfId="0"/>
    <xf numFmtId="0" fontId="2" fillId="0" borderId="4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5" borderId="4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2" fillId="5" borderId="5" applyAlignment="1" pivotButton="0" quotePrefix="0" xfId="0">
      <alignment vertical="top" wrapText="1"/>
    </xf>
    <xf numFmtId="0" fontId="2" fillId="0" borderId="6" applyAlignment="1" pivotButton="0" quotePrefix="0" xfId="0">
      <alignment vertical="top" wrapText="1"/>
    </xf>
    <xf numFmtId="0" fontId="2" fillId="0" borderId="9" applyAlignment="1" pivotButton="0" quotePrefix="0" xfId="0">
      <alignment vertical="top" wrapText="1"/>
    </xf>
    <xf numFmtId="0" fontId="2" fillId="0" borderId="7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GRC tool shortlist pack</t>
        </is>
      </c>
      <c r="C2" s="2" t="n"/>
    </row>
    <row r="4" ht="48" customHeight="1">
      <c r="B4" s="3" t="inlineStr">
        <is>
          <t>A weighted scoring grid for three vendors. Set the weights so they add to 100%. Score each vendor 1-5. The totals calculate.</t>
        </is>
      </c>
    </row>
    <row r="5" ht="48" customHeight="1">
      <c r="B5" s="3" t="inlineStr">
        <is>
          <t>Do the scoring after the demos, not during. During the demo, use the notes sheet and the vendor demo question article.</t>
        </is>
      </c>
    </row>
    <row r="7">
      <c r="B7" s="4" t="inlineStr">
        <is>
          <t>What is in this workbook</t>
        </is>
      </c>
    </row>
    <row r="8" ht="32" customHeight="1">
      <c r="B8" s="5" t="inlineStr">
        <is>
          <t>Sheet</t>
        </is>
      </c>
      <c r="C8" s="6" t="inlineStr">
        <is>
          <t>What it is for</t>
        </is>
      </c>
    </row>
    <row r="9" ht="32" customHeight="1">
      <c r="B9" s="7" t="inlineStr">
        <is>
          <t>Weights</t>
        </is>
      </c>
      <c r="C9" s="8" t="inlineStr">
        <is>
          <t>Criteria and the percentage each carries.</t>
        </is>
      </c>
    </row>
    <row r="10" ht="32" customHeight="1">
      <c r="B10" s="7" t="inlineStr">
        <is>
          <t>Scores</t>
        </is>
      </c>
      <c r="C10" s="8" t="inlineStr">
        <is>
          <t>1-5 for up to three vendors.</t>
        </is>
      </c>
    </row>
    <row r="11" ht="32" customHeight="1">
      <c r="B11" s="7" t="inlineStr">
        <is>
          <t>Results</t>
        </is>
      </c>
      <c r="C11" s="8" t="inlineStr">
        <is>
          <t>Weighted totals and rank.</t>
        </is>
      </c>
    </row>
    <row r="12" ht="32" customHeight="1">
      <c r="B12" s="9" t="inlineStr">
        <is>
          <t>Notes</t>
        </is>
      </c>
      <c r="C12" s="10" t="inlineStr">
        <is>
          <t>Disqualifiers, demo observations, references.</t>
        </is>
      </c>
    </row>
    <row r="14">
      <c r="B14" s="4" t="inlineStr">
        <is>
          <t>How to use it</t>
        </is>
      </c>
    </row>
    <row r="15" ht="32" customHeight="1">
      <c r="B15" s="5" t="inlineStr">
        <is>
          <t>Step</t>
        </is>
      </c>
      <c r="C15" s="6" t="inlineStr">
        <is>
          <t>What to do</t>
        </is>
      </c>
    </row>
    <row r="16" ht="32" customHeight="1">
      <c r="B16" s="11" t="inlineStr">
        <is>
          <t>1.</t>
        </is>
      </c>
      <c r="C16" s="8" t="inlineStr">
        <is>
          <t>Lock the criteria and weights with the sponsor before anyone sees a demo. Changing weights afterwards looks like you fitted the answer.</t>
        </is>
      </c>
    </row>
    <row r="17" ht="32" customHeight="1">
      <c r="B17" s="11" t="inlineStr">
        <is>
          <t>2.</t>
        </is>
      </c>
      <c r="C17" s="8" t="inlineStr">
        <is>
          <t>Score independently, then meet for 30 minutes to agree. Average is fine. Consensus theatre is not required.</t>
        </is>
      </c>
    </row>
    <row r="18" ht="32" customHeight="1">
      <c r="B18" s="11" t="inlineStr">
        <is>
          <t>3.</t>
        </is>
      </c>
      <c r="C18" s="8" t="inlineStr">
        <is>
          <t>A 5 is rare. If every vendor is a 4 or 5, the criteria are not discriminating.</t>
        </is>
      </c>
    </row>
    <row r="19" ht="32" customHeight="1">
      <c r="B19" s="11" t="inlineStr">
        <is>
          <t>4.</t>
        </is>
      </c>
      <c r="C19" s="8" t="inlineStr">
        <is>
          <t>Price is total cost of ownership, not year-1 licence. Use the TCO calculator.</t>
        </is>
      </c>
    </row>
    <row r="20" ht="32" customHeight="1">
      <c r="B20" s="12" t="inlineStr">
        <is>
          <t>5.</t>
        </is>
      </c>
      <c r="C20" s="10" t="inlineStr">
        <is>
          <t>The winner is the highest weighted score that also clears the disqualifiers on the Notes sheet.</t>
        </is>
      </c>
    </row>
  </sheetData>
  <mergeCells count="3">
    <mergeCell ref="B4:C4"/>
    <mergeCell ref="B5:C5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4" customWidth="1" min="3" max="3"/>
    <col width="64" customWidth="1" min="4" max="4"/>
  </cols>
  <sheetData>
    <row r="1" ht="48" customHeight="1"/>
    <row r="2" ht="28" customHeight="1">
      <c r="B2" s="1" t="inlineStr">
        <is>
          <t>Criteria and weights</t>
        </is>
      </c>
      <c r="C2" s="2" t="n"/>
      <c r="D2" s="2" t="n"/>
    </row>
    <row r="4" ht="32" customHeight="1">
      <c r="B4" s="5" t="inlineStr">
        <is>
          <t>Criterion</t>
        </is>
      </c>
      <c r="C4" s="13" t="inlineStr">
        <is>
          <t>Weight</t>
        </is>
      </c>
      <c r="D4" s="6" t="inlineStr">
        <is>
          <t>What a high score means</t>
        </is>
      </c>
    </row>
    <row r="5" ht="40" customHeight="1">
      <c r="B5" s="14" t="inlineStr">
        <is>
          <t>UX and first-line adoption</t>
        </is>
      </c>
      <c r="C5" s="15" t="n">
        <v>0.2</v>
      </c>
      <c r="D5" s="8" t="inlineStr">
        <is>
          <t>Will risk owners actually log in, or will the second line end up typing for them?</t>
        </is>
      </c>
    </row>
    <row r="6" ht="40" customHeight="1">
      <c r="B6" s="14" t="inlineStr">
        <is>
          <t>Deployment speed</t>
        </is>
      </c>
      <c r="C6" s="15" t="n">
        <v>0.15</v>
      </c>
      <c r="D6" s="8" t="inlineStr">
        <is>
          <t>Weeks to a usable register and first pack, not months of configuration theatre.</t>
        </is>
      </c>
    </row>
    <row r="7" ht="40" customHeight="1">
      <c r="B7" s="14" t="inlineStr">
        <is>
          <t>Board-ready reporting</t>
        </is>
      </c>
      <c r="C7" s="15" t="n">
        <v>0.15</v>
      </c>
      <c r="D7" s="8" t="inlineStr">
        <is>
          <t>Can the pack be produced in the product, or is it re-built in PowerPoint every quarter?</t>
        </is>
      </c>
    </row>
    <row r="8" ht="40" customHeight="1">
      <c r="B8" s="14" t="inlineStr">
        <is>
          <t>Methodology fit</t>
        </is>
      </c>
      <c r="C8" s="15" t="n">
        <v>0.15</v>
      </c>
      <c r="D8" s="8" t="inlineStr">
        <is>
          <t>RCSA, appetite, inherent/residual, three lines - without a custom project to fake it.</t>
        </is>
      </c>
    </row>
    <row r="9" ht="40" customHeight="1">
      <c r="B9" s="14" t="inlineStr">
        <is>
          <t>Price / TCO transparency</t>
        </is>
      </c>
      <c r="C9" s="15" t="n">
        <v>0.15</v>
      </c>
      <c r="D9" s="8" t="inlineStr">
        <is>
          <t>Clear licence, implementation, uplift, and first-line seating. No surprise user taxes.</t>
        </is>
      </c>
    </row>
    <row r="10" ht="40" customHeight="1">
      <c r="B10" s="14" t="inlineStr">
        <is>
          <t>Support after go-live</t>
        </is>
      </c>
      <c r="C10" s="15" t="n">
        <v>0.1</v>
      </c>
      <c r="D10" s="8" t="inlineStr">
        <is>
          <t>Who answers the phone in month seven, and do they still know the account?</t>
        </is>
      </c>
    </row>
    <row r="11" ht="40" customHeight="1">
      <c r="B11" s="14" t="inlineStr">
        <is>
          <t>References</t>
        </is>
      </c>
      <c r="C11" s="15" t="n">
        <v>0.1</v>
      </c>
      <c r="D11" s="8" t="inlineStr">
        <is>
          <t>Firms of similar size, sector, and regulatory perimeter - spoken to, not logo slides.</t>
        </is>
      </c>
    </row>
    <row r="12">
      <c r="B12" s="16" t="inlineStr">
        <is>
          <t>Total (must be 100%)</t>
        </is>
      </c>
      <c r="C12" s="17">
        <f>SUM(C5:C11)</f>
        <v/>
      </c>
      <c r="D12" s="18" t="n"/>
    </row>
    <row r="13">
      <c r="D13" s="19">
        <f>IF(ABS(C12-1)&gt;0.001,"Weights do not add to 100%. Fix before scoring.","Weights OK.")</f>
        <v/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8" customWidth="1" min="3" max="3"/>
    <col width="18" customWidth="1" min="4" max="4"/>
    <col width="18" customWidth="1" min="5" max="5"/>
    <col width="40" customWidth="1" min="6" max="6"/>
  </cols>
  <sheetData>
    <row r="1" ht="48" customHeight="1"/>
    <row r="2" ht="28" customHeight="1">
      <c r="B2" s="1" t="inlineStr">
        <is>
          <t>Vendor scores (1-5)</t>
        </is>
      </c>
      <c r="C2" s="2" t="n"/>
      <c r="D2" s="2" t="n"/>
      <c r="E2" s="2" t="n"/>
      <c r="F2" s="2" t="n"/>
    </row>
    <row r="4">
      <c r="C4" s="20" t="inlineStr">
        <is>
          <t>Vendor A</t>
        </is>
      </c>
      <c r="D4" s="20" t="inlineStr">
        <is>
          <t>Vendor B</t>
        </is>
      </c>
      <c r="E4" s="20" t="inlineStr">
        <is>
          <t>Vendor C</t>
        </is>
      </c>
    </row>
    <row r="5">
      <c r="B5" s="21" t="inlineStr">
        <is>
          <t>Type vendor names in C4:E4.</t>
        </is>
      </c>
    </row>
    <row r="7" ht="32" customHeight="1">
      <c r="B7" s="5" t="inlineStr">
        <is>
          <t>Criterion</t>
        </is>
      </c>
      <c r="C7" s="13">
        <f>C4</f>
        <v/>
      </c>
      <c r="D7" s="13">
        <f>D4</f>
        <v/>
      </c>
      <c r="E7" s="13">
        <f>E4</f>
        <v/>
      </c>
      <c r="F7" s="6" t="inlineStr">
        <is>
          <t>Scoring note (optional)</t>
        </is>
      </c>
    </row>
    <row r="8" ht="28" customHeight="1">
      <c r="B8" s="22">
        <f>Weights!B5</f>
        <v/>
      </c>
      <c r="C8" s="23" t="n">
        <v>3</v>
      </c>
      <c r="D8" s="23" t="n">
        <v>3</v>
      </c>
      <c r="E8" s="23" t="n">
        <v>3</v>
      </c>
      <c r="F8" s="24" t="inlineStr"/>
    </row>
    <row r="9" ht="28" customHeight="1">
      <c r="B9" s="22">
        <f>Weights!B6</f>
        <v/>
      </c>
      <c r="C9" s="23" t="n">
        <v>3</v>
      </c>
      <c r="D9" s="23" t="n">
        <v>3</v>
      </c>
      <c r="E9" s="23" t="n">
        <v>3</v>
      </c>
      <c r="F9" s="24" t="inlineStr"/>
    </row>
    <row r="10" ht="28" customHeight="1">
      <c r="B10" s="22">
        <f>Weights!B7</f>
        <v/>
      </c>
      <c r="C10" s="23" t="n">
        <v>3</v>
      </c>
      <c r="D10" s="23" t="n">
        <v>3</v>
      </c>
      <c r="E10" s="23" t="n">
        <v>3</v>
      </c>
      <c r="F10" s="24" t="inlineStr"/>
    </row>
    <row r="11" ht="28" customHeight="1">
      <c r="B11" s="22">
        <f>Weights!B8</f>
        <v/>
      </c>
      <c r="C11" s="23" t="n">
        <v>3</v>
      </c>
      <c r="D11" s="23" t="n">
        <v>3</v>
      </c>
      <c r="E11" s="23" t="n">
        <v>3</v>
      </c>
      <c r="F11" s="24" t="inlineStr"/>
    </row>
    <row r="12" ht="28" customHeight="1">
      <c r="B12" s="22">
        <f>Weights!B9</f>
        <v/>
      </c>
      <c r="C12" s="23" t="n">
        <v>3</v>
      </c>
      <c r="D12" s="23" t="n">
        <v>3</v>
      </c>
      <c r="E12" s="23" t="n">
        <v>3</v>
      </c>
      <c r="F12" s="24" t="inlineStr"/>
    </row>
    <row r="13" ht="28" customHeight="1">
      <c r="B13" s="22">
        <f>Weights!B10</f>
        <v/>
      </c>
      <c r="C13" s="23" t="n">
        <v>3</v>
      </c>
      <c r="D13" s="23" t="n">
        <v>3</v>
      </c>
      <c r="E13" s="23" t="n">
        <v>3</v>
      </c>
      <c r="F13" s="24" t="inlineStr"/>
    </row>
    <row r="14" ht="28" customHeight="1">
      <c r="B14" s="25">
        <f>Weights!B11</f>
        <v/>
      </c>
      <c r="C14" s="26" t="n">
        <v>3</v>
      </c>
      <c r="D14" s="26" t="n">
        <v>3</v>
      </c>
      <c r="E14" s="26" t="n">
        <v>3</v>
      </c>
      <c r="F14" s="27" t="inlineStr"/>
    </row>
    <row r="16">
      <c r="B16" s="21" t="inlineStr">
        <is>
          <t>1 = poor / disqualifying on this criterion. 3 = acceptable. 5 = clearly stronger than the field. Do not score 5 twice on the same criterion.</t>
        </is>
      </c>
    </row>
  </sheetData>
  <mergeCells count="1">
    <mergeCell ref="B2:F2"/>
  </mergeCells>
  <dataValidations count="1">
    <dataValidation sqref="C8:E14" showDropDown="0" showInputMessage="0" showErrorMessage="0" allowBlank="0" type="list">
      <formula1>"1,2,3,4,5"</formula1>
    </dataValidation>
  </dataValidation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48" customHeight="1"/>
    <row r="2" ht="28" customHeight="1">
      <c r="B2" s="1" t="inlineStr">
        <is>
          <t>Weighted results</t>
        </is>
      </c>
      <c r="C2" s="2" t="n"/>
      <c r="D2" s="2" t="n"/>
      <c r="E2" s="2" t="n"/>
      <c r="F2" s="2" t="n"/>
    </row>
    <row r="4" ht="32" customHeight="1">
      <c r="B4" s="5" t="inlineStr">
        <is>
          <t>Criterion</t>
        </is>
      </c>
      <c r="C4" s="13">
        <f>Scores!C4</f>
        <v/>
      </c>
      <c r="D4" s="13">
        <f>Scores!D4</f>
        <v/>
      </c>
      <c r="E4" s="6">
        <f>Scores!E4</f>
        <v/>
      </c>
    </row>
    <row r="5">
      <c r="B5" s="22">
        <f>Weights!B5</f>
        <v/>
      </c>
      <c r="C5" s="28">
        <f>Scores!C8*Weights!C5</f>
        <v/>
      </c>
      <c r="D5" s="28">
        <f>Scores!D8*Weights!C5</f>
        <v/>
      </c>
      <c r="E5" s="29">
        <f>Scores!E8*Weights!C5</f>
        <v/>
      </c>
    </row>
    <row r="6">
      <c r="B6" s="22">
        <f>Weights!B6</f>
        <v/>
      </c>
      <c r="C6" s="28">
        <f>Scores!C9*Weights!C6</f>
        <v/>
      </c>
      <c r="D6" s="28">
        <f>Scores!D9*Weights!C6</f>
        <v/>
      </c>
      <c r="E6" s="29">
        <f>Scores!E9*Weights!C6</f>
        <v/>
      </c>
    </row>
    <row r="7">
      <c r="B7" s="22">
        <f>Weights!B7</f>
        <v/>
      </c>
      <c r="C7" s="28">
        <f>Scores!C10*Weights!C7</f>
        <v/>
      </c>
      <c r="D7" s="28">
        <f>Scores!D10*Weights!C7</f>
        <v/>
      </c>
      <c r="E7" s="29">
        <f>Scores!E10*Weights!C7</f>
        <v/>
      </c>
    </row>
    <row r="8">
      <c r="B8" s="22">
        <f>Weights!B8</f>
        <v/>
      </c>
      <c r="C8" s="28">
        <f>Scores!C11*Weights!C8</f>
        <v/>
      </c>
      <c r="D8" s="28">
        <f>Scores!D11*Weights!C8</f>
        <v/>
      </c>
      <c r="E8" s="29">
        <f>Scores!E11*Weights!C8</f>
        <v/>
      </c>
    </row>
    <row r="9">
      <c r="B9" s="22">
        <f>Weights!B9</f>
        <v/>
      </c>
      <c r="C9" s="28">
        <f>Scores!C12*Weights!C9</f>
        <v/>
      </c>
      <c r="D9" s="28">
        <f>Scores!D12*Weights!C9</f>
        <v/>
      </c>
      <c r="E9" s="29">
        <f>Scores!E12*Weights!C9</f>
        <v/>
      </c>
    </row>
    <row r="10">
      <c r="B10" s="22">
        <f>Weights!B10</f>
        <v/>
      </c>
      <c r="C10" s="28">
        <f>Scores!C13*Weights!C10</f>
        <v/>
      </c>
      <c r="D10" s="28">
        <f>Scores!D13*Weights!C10</f>
        <v/>
      </c>
      <c r="E10" s="29">
        <f>Scores!E13*Weights!C10</f>
        <v/>
      </c>
    </row>
    <row r="11">
      <c r="B11" s="22">
        <f>Weights!B11</f>
        <v/>
      </c>
      <c r="C11" s="28">
        <f>Scores!C14*Weights!C11</f>
        <v/>
      </c>
      <c r="D11" s="28">
        <f>Scores!D14*Weights!C11</f>
        <v/>
      </c>
      <c r="E11" s="29">
        <f>Scores!E14*Weights!C11</f>
        <v/>
      </c>
    </row>
    <row r="12">
      <c r="B12" s="30" t="inlineStr">
        <is>
          <t>Weighted total (out of 5)</t>
        </is>
      </c>
      <c r="C12" s="31">
        <f>SUM(C5:C11)</f>
        <v/>
      </c>
      <c r="D12" s="31">
        <f>SUM(D5:D11)</f>
        <v/>
      </c>
      <c r="E12" s="32">
        <f>SUM(E5:E11)</f>
        <v/>
      </c>
    </row>
    <row r="14">
      <c r="B14" s="33" t="inlineStr">
        <is>
          <t>Rank</t>
        </is>
      </c>
      <c r="C14" s="34">
        <f>RANK(C12,$C$12:$E$12,0)</f>
        <v/>
      </c>
      <c r="D14" s="34">
        <f>RANK(D12,$C$12:$E$12,0)</f>
        <v/>
      </c>
      <c r="E14" s="35">
        <f>RANK(E12,$C$12:$E$12,0)</f>
        <v/>
      </c>
    </row>
  </sheetData>
  <mergeCells count="1">
    <mergeCell ref="B2:F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E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36" customWidth="1" min="3" max="3"/>
    <col width="36" customWidth="1" min="4" max="4"/>
    <col width="36" customWidth="1" min="5" max="5"/>
  </cols>
  <sheetData>
    <row r="1" ht="48" customHeight="1"/>
    <row r="2" ht="28" customHeight="1">
      <c r="B2" s="1" t="inlineStr">
        <is>
          <t>Disqualifiers and demo notes</t>
        </is>
      </c>
      <c r="C2" s="2" t="n"/>
      <c r="D2" s="2" t="n"/>
      <c r="E2" s="2" t="n"/>
    </row>
    <row r="4">
      <c r="B4" s="4" t="inlineStr">
        <is>
          <t>Disqualifier (any fail = do not award, regardless of score)</t>
        </is>
      </c>
    </row>
    <row r="5" ht="24" customHeight="1">
      <c r="B5" s="36" t="inlineStr">
        <is>
          <t>Cannot produce a board pack in the product during the demo.</t>
        </is>
      </c>
    </row>
    <row r="6" ht="24" customHeight="1">
      <c r="B6" s="36" t="inlineStr">
        <is>
          <t>Will not give a written price including implementation and uplift.</t>
        </is>
      </c>
    </row>
    <row r="7" ht="24" customHeight="1">
      <c r="B7" s="36" t="inlineStr">
        <is>
          <t>First-line users are charged per seat in a way that blocks rollout.</t>
        </is>
      </c>
    </row>
    <row r="8" ht="24" customHeight="1">
      <c r="B8" s="36" t="inlineStr">
        <is>
          <t>No usable data export / exit path.</t>
        </is>
      </c>
    </row>
    <row r="9" ht="24" customHeight="1">
      <c r="B9" s="36" t="inlineStr">
        <is>
          <t>Implementation is open-ended professional services with no go-live date.</t>
        </is>
      </c>
    </row>
    <row r="10" ht="24" customHeight="1">
      <c r="B10" s="36" t="inlineStr">
        <is>
          <t>No reference of similar size and perimeter who will take a call.</t>
        </is>
      </c>
    </row>
    <row r="12">
      <c r="B12" s="4" t="inlineStr">
        <is>
          <t>Demo notes</t>
        </is>
      </c>
    </row>
    <row r="13" ht="32" customHeight="1">
      <c r="B13" s="5" t="inlineStr">
        <is>
          <t>Topic</t>
        </is>
      </c>
      <c r="C13" s="13" t="inlineStr">
        <is>
          <t>Vendor A</t>
        </is>
      </c>
      <c r="D13" s="13" t="inlineStr">
        <is>
          <t>Vendor B</t>
        </is>
      </c>
      <c r="E13" s="6" t="inlineStr">
        <is>
          <t>Vendor C</t>
        </is>
      </c>
    </row>
    <row r="14" ht="48" customHeight="1">
      <c r="B14" s="37" t="inlineStr">
        <is>
          <t>Ran the demo on our data?</t>
        </is>
      </c>
      <c r="C14" s="38" t="inlineStr"/>
      <c r="D14" s="38" t="inlineStr"/>
      <c r="E14" s="39" t="inlineStr"/>
    </row>
    <row r="15" ht="48" customHeight="1">
      <c r="B15" s="40" t="inlineStr">
        <is>
          <t>Named implementation lead?</t>
        </is>
      </c>
      <c r="C15" s="41" t="inlineStr"/>
      <c r="D15" s="41" t="inlineStr"/>
      <c r="E15" s="42" t="inlineStr"/>
    </row>
    <row r="16" ht="48" customHeight="1">
      <c r="B16" s="37" t="inlineStr">
        <is>
          <t>Support model after month 6</t>
        </is>
      </c>
      <c r="C16" s="38" t="inlineStr"/>
      <c r="D16" s="38" t="inlineStr"/>
      <c r="E16" s="39" t="inlineStr"/>
    </row>
    <row r="17" ht="48" customHeight="1">
      <c r="B17" s="40" t="inlineStr">
        <is>
          <t>Reference we will call</t>
        </is>
      </c>
      <c r="C17" s="41" t="inlineStr"/>
      <c r="D17" s="41" t="inlineStr"/>
      <c r="E17" s="42" t="inlineStr"/>
    </row>
    <row r="18" ht="48" customHeight="1">
      <c r="B18" s="43" t="inlineStr">
        <is>
          <t>Anything that felt rehearsed</t>
        </is>
      </c>
      <c r="C18" s="44" t="inlineStr"/>
      <c r="D18" s="44" t="inlineStr"/>
      <c r="E18" s="45" t="inlineStr"/>
    </row>
  </sheetData>
  <mergeCells count="7">
    <mergeCell ref="B9:E9"/>
    <mergeCell ref="B8:E8"/>
    <mergeCell ref="B6:E6"/>
    <mergeCell ref="B7:E7"/>
    <mergeCell ref="B5:E5"/>
    <mergeCell ref="B2:E2"/>
    <mergeCell ref="B10:E10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GRC tool shortlist pack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